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lands.sharepoint.com/sites/General/Shared Documents/1000_Projects/1320_GreatNorthRoad/6. Document Issues/6.2 Milestone Issues/240623_PA_HouseConevrsionFlats/"/>
    </mc:Choice>
  </mc:AlternateContent>
  <xr:revisionPtr revIDLastSave="2" documentId="8_{72C57760-7D4B-4B5E-8B7A-3AFC3AB68475}" xr6:coauthVersionLast="47" xr6:coauthVersionMax="47" xr10:uidLastSave="{DD745E4E-FB9E-4D3B-8F33-B12172F61180}"/>
  <bookViews>
    <workbookView xWindow="0" yWindow="1103" windowWidth="20520" windowHeight="11774" xr2:uid="{00000000-000D-0000-FFFF-FFFF00000000}"/>
  </bookViews>
  <sheets>
    <sheet name="Sheet1" sheetId="1" r:id="rId1"/>
  </sheets>
  <definedNames>
    <definedName name="_xlnm.Print_Area" localSheetId="0">Sheet1!$B$2:$F$24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E7" i="1" l="1"/>
  <c r="E8" i="1"/>
  <c r="E10" i="1"/>
  <c r="E11" i="1"/>
  <c r="E12" i="1"/>
  <c r="E13" i="1"/>
  <c r="E14" i="1"/>
  <c r="E15" i="1"/>
  <c r="E16" i="1"/>
  <c r="E17" i="1"/>
  <c r="E18" i="1"/>
  <c r="E19" i="1"/>
  <c r="E20" i="1"/>
  <c r="E21" i="1"/>
  <c r="E6" i="1"/>
  <c r="E22" i="1" l="1"/>
  <c r="E24" i="1" s="1"/>
</calcChain>
</file>

<file path=xl/sharedStrings.xml><?xml version="1.0" encoding="utf-8"?>
<sst xmlns="http://schemas.openxmlformats.org/spreadsheetml/2006/main" count="26" uniqueCount="26">
  <si>
    <t xml:space="preserve">Surface Cover Type </t>
  </si>
  <si>
    <t>Factor</t>
  </si>
  <si>
    <t>Semi-natural vegetation (e.g. trees, woodland, species-rich grassland) maintained or established on site.</t>
  </si>
  <si>
    <t>Wetland or open water (semi-natural; not chlorinated) maintained or established on site.</t>
  </si>
  <si>
    <t>Standard trees planted in pits with soil volumes less than two thirds of the projected canopy area of the mature tree.</t>
  </si>
  <si>
    <t>Amenity grassland (species-poor, regularly mown lawn).</t>
  </si>
  <si>
    <t>Water features (chlorinated) or unplanted detention basins.</t>
  </si>
  <si>
    <t>Sealed surfaces (e.g. concrete, asphalt, waterproofing, stone).</t>
  </si>
  <si>
    <t>Contribution</t>
  </si>
  <si>
    <t>Total contribution</t>
  </si>
  <si>
    <t>Urban Greening Factor Calculator</t>
  </si>
  <si>
    <t>Extensive green roof with substrate of minimum settled depth of 80mm (or 60mm beneath vegetation blanket) – meets the requirements of GRO Code 2014.</t>
  </si>
  <si>
    <t>Extensive green roof of sedum mat or other lightweight systems that do not meet GRO Code 2014.</t>
  </si>
  <si>
    <t>Notes</t>
  </si>
  <si>
    <t>Total site area (m²)</t>
  </si>
  <si>
    <t>Standard trees planted in connected tree pits with a minimum soil volume equivalent to at least two thirds of the projected canopy area of the mature tree.</t>
  </si>
  <si>
    <t>Flower-rich perennial planting.</t>
  </si>
  <si>
    <t>Rain gardens and other vegetated sustainable drainage elements.</t>
  </si>
  <si>
    <t>Hedges (line of mature shrubs one or two shrubs wide).</t>
  </si>
  <si>
    <t>Green wall –modular system or climbers rooted in soil.</t>
  </si>
  <si>
    <t>Groundcover planting.</t>
  </si>
  <si>
    <t>Permeable paving.</t>
  </si>
  <si>
    <t>Intensive green roof or vegetation over structure. Substrate minimum settled depth of 150mm.</t>
  </si>
  <si>
    <t xml:space="preserve">Urban Greening Factor </t>
  </si>
  <si>
    <r>
      <rPr>
        <b/>
        <sz val="12"/>
        <color theme="1"/>
        <rFont val="Arial"/>
        <family val="2"/>
      </rPr>
      <t>Introduction</t>
    </r>
    <r>
      <rPr>
        <sz val="12"/>
        <color theme="1"/>
        <rFont val="Arial"/>
        <family val="2"/>
      </rPr>
      <t xml:space="preserve">
This calculator should be used in conjunction with London Plan Guidance 'Urban Greening Factor', 2021.
The Urban Greening Factor (UGF) is a tool that evaluates and quantifies the urban greening proposed in new developments. The UGF works by assigning a factor score to each surface cover type proposed in a planning application. Scores range from 1 for semi natural vegetation, through to 0 for impermeable sealed surfaces.
</t>
    </r>
    <r>
      <rPr>
        <b/>
        <sz val="12"/>
        <color theme="1"/>
        <rFont val="Arial"/>
        <family val="2"/>
      </rPr>
      <t>Instructions</t>
    </r>
    <r>
      <rPr>
        <sz val="12"/>
        <color theme="1"/>
        <rFont val="Arial"/>
        <family val="2"/>
      </rPr>
      <t xml:space="preserve">
- Cells highlighted in green should be completed by the applicant;
- Green cover should be categorised in accordance with Appendix 1 of the UGF guidance;
- The notes column should be used to record any assumptions (e.g. how expected tree canopy has been calculated) and to set 
   out which features (e.g. the type of semi-natural habitat) have been included in the appropriate row;
- The calculation table should be copied to UGF drawing to be submitted for planning;	
- The UGF should always be calculated on the total site area, equivalent to the red line boundary;
- Adjacent areas of land under the ownership or management of the applicant but not subject to the planning application must    
   not be included; and
- Retained surface cover types should be included in the calculation. 
</t>
    </r>
  </si>
  <si>
    <t>Area (m²)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</si>
</sst>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9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6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Protection="1">
      <protection locked="0"/>
    </xf>
    <xf numFmtId="0" fontId="1" fillId="0" borderId="11" xfId="0" applyFont="1" applyBorder="1" applyAlignment="1" applyProtection="1">
      <alignment horizontal="left" vertical="top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6" borderId="2" xfId="0" applyFont="1" applyFill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center" vertical="center"/>
    </xf>
    <xf numFmtId="0" fontId="2" fillId="3" borderId="12" xfId="0" applyFont="1" applyFill="1" applyBorder="1" applyAlignment="1" applyProtection="1">
      <alignment horizontal="left" vertical="top" wrapText="1"/>
      <protection locked="0"/>
    </xf>
    <xf numFmtId="0" fontId="1" fillId="3" borderId="13" xfId="0" applyFont="1" applyFill="1" applyBorder="1" applyAlignment="1">
      <alignment vertical="center"/>
    </xf>
    <xf numFmtId="0" fontId="2" fillId="3" borderId="17" xfId="0" applyFont="1" applyFill="1" applyBorder="1" applyAlignment="1">
      <alignment horizontal="center" vertical="center"/>
    </xf>
    <xf numFmtId="0" fontId="1" fillId="3" borderId="16" xfId="0" applyFont="1" applyFill="1" applyBorder="1"/>
    <xf numFmtId="0" fontId="2" fillId="5" borderId="12" xfId="0" applyFont="1" applyFill="1" applyBorder="1" applyAlignment="1" applyProtection="1">
      <alignment horizontal="left" vertical="top" wrapText="1"/>
      <protection locked="0"/>
    </xf>
    <xf numFmtId="0" fontId="1" fillId="5" borderId="13" xfId="0" applyFont="1" applyFill="1" applyBorder="1" applyAlignment="1">
      <alignment vertical="center"/>
    </xf>
    <xf numFmtId="0" fontId="1" fillId="0" borderId="0" xfId="0" applyFont="1" applyProtection="1">
      <protection locked="0"/>
    </xf>
    <xf numFmtId="0" fontId="1" fillId="0" borderId="0" xfId="0" applyFont="1"/>
    <xf numFmtId="0" fontId="2" fillId="3" borderId="9" xfId="0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Protection="1">
      <protection locked="0"/>
    </xf>
    <xf numFmtId="0" fontId="2" fillId="4" borderId="4" xfId="0" applyFont="1" applyFill="1" applyBorder="1" applyProtection="1">
      <protection locked="0"/>
    </xf>
    <xf numFmtId="0" fontId="2" fillId="4" borderId="5" xfId="0" applyFont="1" applyFill="1" applyBorder="1" applyProtection="1">
      <protection locked="0"/>
    </xf>
    <xf numFmtId="0" fontId="1" fillId="5" borderId="0" xfId="0" applyFont="1" applyFill="1"/>
    <xf numFmtId="0" fontId="1" fillId="6" borderId="3" xfId="0" applyFont="1" applyFill="1" applyBorder="1" applyAlignment="1" applyProtection="1">
      <alignment horizontal="center" vertical="center"/>
      <protection locked="0"/>
    </xf>
    <xf numFmtId="0" fontId="1" fillId="6" borderId="5" xfId="0" applyFont="1" applyFill="1" applyBorder="1" applyAlignment="1" applyProtection="1">
      <alignment horizontal="center" vertical="center"/>
      <protection locked="0"/>
    </xf>
    <xf numFmtId="0" fontId="2" fillId="4" borderId="3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1" fillId="0" borderId="0" xfId="0" applyFont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2"/>
  <sheetViews>
    <sheetView tabSelected="1" zoomScaleNormal="100" workbookViewId="0">
      <selection activeCell="E24" sqref="E24:F24"/>
    </sheetView>
  </sheetViews>
  <sheetFormatPr defaultColWidth="9.1328125" defaultRowHeight="15" x14ac:dyDescent="0.4"/>
  <cols>
    <col min="1" max="1" width="9.1328125" style="17"/>
    <col min="2" max="2" width="82.1328125" style="17" bestFit="1" customWidth="1"/>
    <col min="3" max="3" width="9.1328125" style="17"/>
    <col min="4" max="4" width="10.73046875" style="17" customWidth="1"/>
    <col min="5" max="5" width="14.1328125" style="17" bestFit="1" customWidth="1"/>
    <col min="6" max="6" width="31.265625" style="17" customWidth="1"/>
    <col min="7" max="16384" width="9.1328125" style="17"/>
  </cols>
  <sheetData>
    <row r="1" spans="1:6" x14ac:dyDescent="0.4">
      <c r="A1" s="16"/>
      <c r="B1" s="16"/>
      <c r="C1" s="16"/>
      <c r="D1" s="16"/>
      <c r="E1" s="16"/>
      <c r="F1" s="16"/>
    </row>
    <row r="2" spans="1:6" ht="290.64999999999998" customHeight="1" x14ac:dyDescent="0.4">
      <c r="A2" s="16"/>
      <c r="B2" s="29" t="s">
        <v>24</v>
      </c>
      <c r="C2" s="29"/>
      <c r="D2" s="29"/>
      <c r="E2" s="29"/>
      <c r="F2" s="16"/>
    </row>
    <row r="3" spans="1:6" ht="15.4" thickBot="1" x14ac:dyDescent="0.45">
      <c r="A3" s="16"/>
      <c r="B3" s="16"/>
      <c r="C3" s="16"/>
      <c r="D3" s="16"/>
      <c r="E3" s="16"/>
      <c r="F3" s="16"/>
    </row>
    <row r="4" spans="1:6" ht="15.4" thickTop="1" x14ac:dyDescent="0.4">
      <c r="A4" s="16"/>
      <c r="B4" s="30" t="s">
        <v>10</v>
      </c>
      <c r="C4" s="31"/>
      <c r="D4" s="31"/>
      <c r="E4" s="31"/>
      <c r="F4" s="32"/>
    </row>
    <row r="5" spans="1:6" ht="35.65" customHeight="1" x14ac:dyDescent="0.4">
      <c r="A5" s="16"/>
      <c r="B5" s="18" t="s">
        <v>0</v>
      </c>
      <c r="C5" s="19" t="s">
        <v>1</v>
      </c>
      <c r="D5" s="19" t="s">
        <v>25</v>
      </c>
      <c r="E5" s="19" t="s">
        <v>8</v>
      </c>
      <c r="F5" s="20" t="s">
        <v>13</v>
      </c>
    </row>
    <row r="6" spans="1:6" ht="30" x14ac:dyDescent="0.4">
      <c r="A6" s="16"/>
      <c r="B6" s="1" t="s">
        <v>2</v>
      </c>
      <c r="C6" s="2">
        <v>1</v>
      </c>
      <c r="D6" s="3">
        <v>0</v>
      </c>
      <c r="E6" s="4">
        <f>C6*D6</f>
        <v>0</v>
      </c>
      <c r="F6" s="5"/>
    </row>
    <row r="7" spans="1:6" ht="20.25" customHeight="1" x14ac:dyDescent="0.4">
      <c r="A7" s="16"/>
      <c r="B7" s="1" t="s">
        <v>3</v>
      </c>
      <c r="C7" s="2">
        <v>1</v>
      </c>
      <c r="D7" s="3">
        <v>0</v>
      </c>
      <c r="E7" s="4">
        <f t="shared" ref="E7:E21" si="0">C7*D7</f>
        <v>0</v>
      </c>
      <c r="F7" s="5"/>
    </row>
    <row r="8" spans="1:6" ht="30" x14ac:dyDescent="0.4">
      <c r="A8" s="16"/>
      <c r="B8" s="1" t="s">
        <v>22</v>
      </c>
      <c r="C8" s="2">
        <v>0.8</v>
      </c>
      <c r="D8" s="3">
        <v>107.5</v>
      </c>
      <c r="E8" s="4">
        <f t="shared" si="0"/>
        <v>86</v>
      </c>
      <c r="F8" s="5"/>
    </row>
    <row r="9" spans="1:6" ht="30" x14ac:dyDescent="0.4">
      <c r="A9" s="16"/>
      <c r="B9" s="1" t="s">
        <v>15</v>
      </c>
      <c r="C9" s="2">
        <v>0.8</v>
      </c>
      <c r="D9" s="3">
        <v>0</v>
      </c>
      <c r="E9" s="4">
        <f t="shared" si="0"/>
        <v>0</v>
      </c>
      <c r="F9" s="5"/>
    </row>
    <row r="10" spans="1:6" ht="30" x14ac:dyDescent="0.4">
      <c r="A10" s="16"/>
      <c r="B10" s="1" t="s">
        <v>11</v>
      </c>
      <c r="C10" s="2">
        <v>0.7</v>
      </c>
      <c r="D10" s="3">
        <v>0</v>
      </c>
      <c r="E10" s="4">
        <f t="shared" si="0"/>
        <v>0</v>
      </c>
      <c r="F10" s="5"/>
    </row>
    <row r="11" spans="1:6" x14ac:dyDescent="0.4">
      <c r="A11" s="16"/>
      <c r="B11" s="1" t="s">
        <v>16</v>
      </c>
      <c r="C11" s="2">
        <v>0.7</v>
      </c>
      <c r="D11" s="3">
        <v>0</v>
      </c>
      <c r="E11" s="4">
        <f t="shared" si="0"/>
        <v>0</v>
      </c>
      <c r="F11" s="5"/>
    </row>
    <row r="12" spans="1:6" x14ac:dyDescent="0.4">
      <c r="A12" s="16"/>
      <c r="B12" s="1" t="s">
        <v>17</v>
      </c>
      <c r="C12" s="2">
        <v>0.7</v>
      </c>
      <c r="D12" s="3">
        <v>0</v>
      </c>
      <c r="E12" s="4">
        <f t="shared" si="0"/>
        <v>0</v>
      </c>
      <c r="F12" s="5"/>
    </row>
    <row r="13" spans="1:6" x14ac:dyDescent="0.4">
      <c r="A13" s="16"/>
      <c r="B13" s="1" t="s">
        <v>18</v>
      </c>
      <c r="C13" s="2">
        <v>0.6</v>
      </c>
      <c r="D13" s="3">
        <v>0</v>
      </c>
      <c r="E13" s="4">
        <f t="shared" si="0"/>
        <v>0</v>
      </c>
      <c r="F13" s="5"/>
    </row>
    <row r="14" spans="1:6" ht="30" x14ac:dyDescent="0.4">
      <c r="A14" s="16"/>
      <c r="B14" s="1" t="s">
        <v>4</v>
      </c>
      <c r="C14" s="2">
        <v>0.6</v>
      </c>
      <c r="D14" s="3">
        <v>0</v>
      </c>
      <c r="E14" s="4">
        <f t="shared" si="0"/>
        <v>0</v>
      </c>
      <c r="F14" s="5"/>
    </row>
    <row r="15" spans="1:6" x14ac:dyDescent="0.4">
      <c r="A15" s="16"/>
      <c r="B15" s="1" t="s">
        <v>19</v>
      </c>
      <c r="C15" s="2">
        <v>0.6</v>
      </c>
      <c r="D15" s="3">
        <v>0</v>
      </c>
      <c r="E15" s="4">
        <f t="shared" si="0"/>
        <v>0</v>
      </c>
      <c r="F15" s="5"/>
    </row>
    <row r="16" spans="1:6" x14ac:dyDescent="0.4">
      <c r="A16" s="16"/>
      <c r="B16" s="1" t="s">
        <v>20</v>
      </c>
      <c r="C16" s="2">
        <v>0.5</v>
      </c>
      <c r="D16" s="3">
        <v>0</v>
      </c>
      <c r="E16" s="4">
        <f t="shared" si="0"/>
        <v>0</v>
      </c>
      <c r="F16" s="5"/>
    </row>
    <row r="17" spans="1:6" x14ac:dyDescent="0.4">
      <c r="A17" s="16"/>
      <c r="B17" s="1" t="s">
        <v>5</v>
      </c>
      <c r="C17" s="2">
        <v>0.4</v>
      </c>
      <c r="D17" s="3">
        <v>0</v>
      </c>
      <c r="E17" s="4">
        <f t="shared" si="0"/>
        <v>0</v>
      </c>
      <c r="F17" s="5"/>
    </row>
    <row r="18" spans="1:6" ht="30" x14ac:dyDescent="0.4">
      <c r="A18" s="16"/>
      <c r="B18" s="1" t="s">
        <v>12</v>
      </c>
      <c r="C18" s="2">
        <v>0.3</v>
      </c>
      <c r="D18" s="3">
        <v>0</v>
      </c>
      <c r="E18" s="4">
        <f t="shared" si="0"/>
        <v>0</v>
      </c>
      <c r="F18" s="5"/>
    </row>
    <row r="19" spans="1:6" x14ac:dyDescent="0.4">
      <c r="A19" s="16"/>
      <c r="B19" s="1" t="s">
        <v>6</v>
      </c>
      <c r="C19" s="2">
        <v>0.2</v>
      </c>
      <c r="D19" s="3">
        <v>0</v>
      </c>
      <c r="E19" s="4">
        <f t="shared" si="0"/>
        <v>0</v>
      </c>
      <c r="F19" s="5"/>
    </row>
    <row r="20" spans="1:6" x14ac:dyDescent="0.4">
      <c r="A20" s="16"/>
      <c r="B20" s="1" t="s">
        <v>21</v>
      </c>
      <c r="C20" s="2">
        <v>0.1</v>
      </c>
      <c r="D20" s="3">
        <v>35</v>
      </c>
      <c r="E20" s="4">
        <f t="shared" si="0"/>
        <v>3.5</v>
      </c>
      <c r="F20" s="5"/>
    </row>
    <row r="21" spans="1:6" ht="15.4" thickBot="1" x14ac:dyDescent="0.45">
      <c r="A21" s="16"/>
      <c r="B21" s="6" t="s">
        <v>7</v>
      </c>
      <c r="C21" s="7">
        <v>0</v>
      </c>
      <c r="D21" s="8">
        <v>0</v>
      </c>
      <c r="E21" s="9">
        <f t="shared" si="0"/>
        <v>0</v>
      </c>
      <c r="F21" s="5"/>
    </row>
    <row r="22" spans="1:6" ht="15.75" thickTop="1" thickBot="1" x14ac:dyDescent="0.45">
      <c r="A22" s="16"/>
      <c r="B22" s="10" t="s">
        <v>9</v>
      </c>
      <c r="C22" s="11"/>
      <c r="D22" s="11"/>
      <c r="E22" s="12">
        <f>SUM(E6:E21)</f>
        <v>89.5</v>
      </c>
      <c r="F22" s="13"/>
    </row>
    <row r="23" spans="1:6" ht="16.5" customHeight="1" thickTop="1" thickBot="1" x14ac:dyDescent="0.45">
      <c r="A23" s="16"/>
      <c r="B23" s="14" t="s">
        <v>14</v>
      </c>
      <c r="C23" s="15"/>
      <c r="D23" s="15"/>
      <c r="E23" s="25">
        <v>590</v>
      </c>
      <c r="F23" s="26"/>
    </row>
    <row r="24" spans="1:6" ht="15.75" thickTop="1" thickBot="1" x14ac:dyDescent="0.45">
      <c r="A24" s="16"/>
      <c r="B24" s="21" t="s">
        <v>23</v>
      </c>
      <c r="C24" s="22"/>
      <c r="D24" s="23"/>
      <c r="E24" s="27">
        <f>IFERROR(E22/E23,0)</f>
        <v>0.15169491525423728</v>
      </c>
      <c r="F24" s="28"/>
    </row>
    <row r="25" spans="1:6" ht="15.4" thickTop="1" x14ac:dyDescent="0.4">
      <c r="A25" s="16"/>
      <c r="B25" s="16"/>
      <c r="C25" s="16"/>
      <c r="D25" s="16"/>
      <c r="E25" s="16"/>
      <c r="F25" s="16"/>
    </row>
    <row r="26" spans="1:6" x14ac:dyDescent="0.4">
      <c r="B26" s="16"/>
      <c r="C26" s="16"/>
      <c r="D26" s="16"/>
      <c r="E26" s="16"/>
      <c r="F26" s="16"/>
    </row>
    <row r="32" spans="1:6" x14ac:dyDescent="0.4">
      <c r="B32" s="24"/>
    </row>
  </sheetData>
  <sheetProtection selectLockedCells="1"/>
  <mergeCells count="4">
    <mergeCell ref="E23:F23"/>
    <mergeCell ref="E24:F24"/>
    <mergeCell ref="B2:E2"/>
    <mergeCell ref="B4:F4"/>
  </mergeCells>
  <pageMargins left="0.7" right="0.7" top="0.75" bottom="0.75" header="0.3" footer="0.3"/>
  <pageSetup paperSize="9" scale="5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9baf5c-96d8-4cd9-93af-ceb37da0d5db" xsi:nil="true"/>
    <lcf76f155ced4ddcb4097134ff3c332f xmlns="29711d76-1e76-49a8-b352-beb4fe8dc1b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027F4AC5A115428381221BA55CA0F5" ma:contentTypeVersion="18" ma:contentTypeDescription="Create a new document." ma:contentTypeScope="" ma:versionID="29ab00dd77d85bcd21fb055993c3b83f">
  <xsd:schema xmlns:xsd="http://www.w3.org/2001/XMLSchema" xmlns:xs="http://www.w3.org/2001/XMLSchema" xmlns:p="http://schemas.microsoft.com/office/2006/metadata/properties" xmlns:ns2="29711d76-1e76-49a8-b352-beb4fe8dc1b6" xmlns:ns3="7e9baf5c-96d8-4cd9-93af-ceb37da0d5db" targetNamespace="http://schemas.microsoft.com/office/2006/metadata/properties" ma:root="true" ma:fieldsID="c48ddc383e5c17b34bf6b57de819bdbc" ns2:_="" ns3:_="">
    <xsd:import namespace="29711d76-1e76-49a8-b352-beb4fe8dc1b6"/>
    <xsd:import namespace="7e9baf5c-96d8-4cd9-93af-ceb37da0d5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711d76-1e76-49a8-b352-beb4fe8dc1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f4cc1679-654d-4de1-aae1-1858233a67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9baf5c-96d8-4cd9-93af-ceb37da0d5db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8e2e888f-9558-4c37-835a-961223b8d25d}" ma:internalName="TaxCatchAll" ma:showField="CatchAllData" ma:web="7e9baf5c-96d8-4cd9-93af-ceb37da0d5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257DE8-6773-482D-83C9-D5B10A999926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abbec37-21fc-4c47-b2c0-fb49387ba610"/>
    <ds:schemaRef ds:uri="http://purl.org/dc/terms/"/>
    <ds:schemaRef ds:uri="http://schemas.openxmlformats.org/package/2006/metadata/core-properties"/>
    <ds:schemaRef ds:uri="d6cafe83-ee9c-4685-9a5f-e093a8eac602"/>
    <ds:schemaRef ds:uri="http://www.w3.org/XML/1998/namespace"/>
    <ds:schemaRef ds:uri="http://purl.org/dc/dcmitype/"/>
    <ds:schemaRef ds:uri="7e9baf5c-96d8-4cd9-93af-ceb37da0d5db"/>
    <ds:schemaRef ds:uri="29711d76-1e76-49a8-b352-beb4fe8dc1b6"/>
  </ds:schemaRefs>
</ds:datastoreItem>
</file>

<file path=customXml/itemProps2.xml><?xml version="1.0" encoding="utf-8"?>
<ds:datastoreItem xmlns:ds="http://schemas.openxmlformats.org/officeDocument/2006/customXml" ds:itemID="{D661AD4B-DE60-423B-8A3B-5D40A874EAAF}"/>
</file>

<file path=customXml/itemProps3.xml><?xml version="1.0" encoding="utf-8"?>
<ds:datastoreItem xmlns:ds="http://schemas.openxmlformats.org/officeDocument/2006/customXml" ds:itemID="{E72F9144-3377-42C5-A596-3EB46938754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Griffiths, Sam</dc:creator>
  <cp:lastModifiedBy>Tom Lacey</cp:lastModifiedBy>
  <cp:lastPrinted>2022-08-25T11:59:10Z</cp:lastPrinted>
  <dcterms:created xsi:type="dcterms:W3CDTF">2021-02-25T13:56:03Z</dcterms:created>
  <dcterms:modified xsi:type="dcterms:W3CDTF">2024-08-20T08:56:28Z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0x010100C7027F4AC5A115428381221BA55CA0F5</vt:lpwstr>
  </property>
  <property fmtid="{D5CDD505-2E9C-101B-9397-08002B2CF9AE}" pid="3" name="MediaServiceImageTags">
    <vt:lpwstr/>
  </property>
</Properties>
</file>